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codeName="ThisWorkbook"/>
  <mc:AlternateContent xmlns:mc="http://schemas.openxmlformats.org/markup-compatibility/2006">
    <mc:Choice Requires="x15">
      <x15ac:absPath xmlns:x15ac="http://schemas.microsoft.com/office/spreadsheetml/2010/11/ac" url="C:\Users\esthe\Downloads\Templates-without-5-rows-and-author\Templates\Charts\"/>
    </mc:Choice>
  </mc:AlternateContent>
  <xr:revisionPtr revIDLastSave="0" documentId="13_ncr:1_{7F136A55-3BD7-4D1B-9D30-C9A3A3635F88}" xr6:coauthVersionLast="40" xr6:coauthVersionMax="40" xr10:uidLastSave="{00000000-0000-0000-0000-000000000000}"/>
  <bookViews>
    <workbookView xWindow="0" yWindow="0" windowWidth="21600" windowHeight="10190" xr2:uid="{00000000-000D-0000-FFFF-FFFF00000000}"/>
  </bookViews>
  <sheets>
    <sheet name="Learn Excel" sheetId="2" r:id="rId1"/>
    <sheet name="Regional Sales" sheetId="1" r:id="rId2"/>
  </sheets>
  <externalReferences>
    <externalReference r:id="rId3"/>
  </externalReferences>
  <definedNames>
    <definedName name="ColumnTitle1">[1]!Expense[[#Headers],[Date]]</definedName>
    <definedName name="d">Region[[JAN]:[DEC]]</definedName>
    <definedName name="Mileage_Total">[1]!Expense[[#Totals],[Mileage]]</definedName>
    <definedName name="Reimbursement_Total">[1]!Expense[[#Totals],[Reimbursement]]</definedName>
    <definedName name="RowTitleRegion1..Q28">'Regional Sales'!$A$3</definedName>
    <definedName name="vector">ROW(OFFSET('Regional Sales'!$A$1,,,ROWS('Regional Sales'!$A$20:$P$27)))</definedName>
    <definedName name="x">SUBTOTAL(2,OFFSET(d,vector-1,,1))</definedName>
    <definedName name="xWindow">14</definedName>
    <definedName name="y">IF(x&gt;0,N(OFFSET(OFFSET(d,,,1,1),vector-1,x-1)),-99^99)</definedName>
    <definedName name="yWindow">0</definedName>
  </definedNames>
  <calcPr calcId="181029" concurrentCalc="0"/>
  <fileRecoveryPr autoRecover="0"/>
</workbook>
</file>

<file path=xl/calcChain.xml><?xml version="1.0" encoding="utf-8"?>
<calcChain xmlns="http://schemas.openxmlformats.org/spreadsheetml/2006/main">
  <c r="M12" i="1" l="1"/>
  <c r="L12" i="1"/>
  <c r="K12" i="1"/>
  <c r="J12" i="1"/>
  <c r="I12" i="1"/>
  <c r="H12" i="1"/>
  <c r="G12" i="1"/>
  <c r="F12" i="1"/>
  <c r="E12" i="1"/>
  <c r="D12" i="1"/>
  <c r="C12" i="1"/>
  <c r="B12" i="1"/>
  <c r="N9" i="1"/>
  <c r="N11" i="1"/>
  <c r="N10" i="1"/>
  <c r="N8" i="1"/>
  <c r="N7" i="1"/>
  <c r="N4" i="1"/>
  <c r="N12" i="1"/>
  <c r="N5" i="1"/>
  <c r="N6" i="1"/>
  <c r="O11" i="1"/>
  <c r="P11" i="1"/>
  <c r="O4" i="1"/>
  <c r="P4" i="1"/>
  <c r="O9" i="1"/>
  <c r="P9" i="1"/>
  <c r="O10" i="1"/>
  <c r="P10" i="1"/>
  <c r="O8" i="1"/>
  <c r="P8" i="1"/>
  <c r="O7" i="1"/>
  <c r="P7" i="1"/>
  <c r="O6" i="1"/>
  <c r="P6" i="1"/>
  <c r="O5" i="1"/>
  <c r="P5" i="1"/>
  <c r="O12" i="1"/>
</calcChain>
</file>

<file path=xl/sharedStrings.xml><?xml version="1.0" encoding="utf-8"?>
<sst xmlns="http://schemas.openxmlformats.org/spreadsheetml/2006/main" count="28" uniqueCount="27">
  <si>
    <t>%</t>
  </si>
  <si>
    <t>Label</t>
  </si>
  <si>
    <t>North America</t>
  </si>
  <si>
    <t>Asia</t>
  </si>
  <si>
    <t>Europe</t>
  </si>
  <si>
    <t>JAN</t>
  </si>
  <si>
    <t>FEB</t>
  </si>
  <si>
    <t>MAR</t>
  </si>
  <si>
    <t>APR</t>
  </si>
  <si>
    <t>MAY</t>
  </si>
  <si>
    <t>JUN</t>
  </si>
  <si>
    <t>JUL</t>
  </si>
  <si>
    <t>AUG</t>
  </si>
  <si>
    <t>SEP</t>
  </si>
  <si>
    <t>OCT</t>
  </si>
  <si>
    <t>NOV</t>
  </si>
  <si>
    <t>DEC</t>
  </si>
  <si>
    <t>TOTAL</t>
  </si>
  <si>
    <t xml:space="preserve">  REGIONAL SALES</t>
  </si>
  <si>
    <t>REGION</t>
  </si>
  <si>
    <t xml:space="preserve"> </t>
  </si>
  <si>
    <r>
      <t xml:space="preserve">
</t>
    </r>
    <r>
      <rPr>
        <b/>
        <sz val="11"/>
        <color theme="3"/>
        <rFont val="Trebuchet MS"/>
        <family val="2"/>
        <scheme val="minor"/>
      </rPr>
      <t>NOTES:</t>
    </r>
    <r>
      <rPr>
        <sz val="11"/>
        <color theme="3"/>
        <rFont val="Trebuchet MS"/>
        <family val="2"/>
        <scheme val="minor"/>
      </rPr>
      <t xml:space="preserve">
North America continues its
strong run in August, but we need to take
a close look at Asia.</t>
    </r>
  </si>
  <si>
    <t>Regional Sales chart plots the sales of up to eight regions from January through December. Enter Notes in cell N3 at right and sales data for each month in cells below.</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</si>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</sst>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quot;#,##0_);\(&quot;$&quot;#,##0\)"/>
    <numFmt numFmtId="165" formatCode="&quot;$&quot;#,##0.00_);\(&quot;$&quot;#,##0.00\)"/>
  </numFmts>
  <fonts count="16" x14ac:knownFonts="1">
    <font>
      <sz val="11"/>
      <color theme="3"/>
      <name val="Trebuchet MS"/>
      <family val="2"/>
      <scheme val="minor"/>
    </font>
    <font>
      <b/>
      <sz val="22"/>
      <color theme="4" tint="-0.499984740745262"/>
      <name val="Trebuchet MS"/>
      <family val="2"/>
      <scheme val="major"/>
    </font>
    <font>
      <b/>
      <sz val="22"/>
      <color theme="0"/>
      <name val="Trebuchet MS"/>
      <family val="2"/>
      <scheme val="major"/>
    </font>
    <font>
      <b/>
      <sz val="11"/>
      <color theme="3"/>
      <name val="Trebuchet MS"/>
      <family val="2"/>
      <scheme val="minor"/>
    </font>
    <font>
      <sz val="11"/>
      <color theme="0"/>
      <name val="Trebuchet MS"/>
      <family val="2"/>
      <scheme val="minor"/>
    </font>
    <font>
      <sz val="11"/>
      <color theme="3"/>
      <name val="Trebuchet MS"/>
      <family val="2"/>
      <scheme val="minor"/>
    </font>
    <font>
      <sz val="11"/>
      <color theme="1" tint="0.14990691854609822"/>
      <name val="Trebuchet MS"/>
      <family val="2"/>
      <scheme val="minor"/>
    </font>
    <font>
      <u/>
      <sz val="11"/>
      <color theme="9" tint="-0.499984740745262"/>
      <name val="Trebuchet MS"/>
      <family val="2"/>
      <scheme val="minor"/>
    </font>
    <font>
      <u/>
      <sz val="11"/>
      <color theme="4" tint="-0.499984740745262"/>
      <name val="Trebuchet MS"/>
      <family val="2"/>
      <scheme val="minor"/>
    </font>
    <font>
      <sz val="11"/>
      <color theme="3"/>
      <name val="Trebuchet MS"/>
      <family val="2"/>
      <scheme val="minor"/>
    </font>
    <font>
      <b/>
      <sz val="11"/>
      <color theme="7" tint="-0.499984740745262"/>
      <name val="Trebuchet MS"/>
      <family val="2"/>
      <scheme val="major"/>
    </font>
    <font>
      <sz val="11"/>
      <name val="Arial"/>
      <family val="2"/>
    </font>
    <font>
      <b/>
      <sz val="15"/>
      <color rgb="FF00B050"/>
      <name val="Trebuchet MS"/>
      <family val="2"/>
      <scheme val="minor"/>
    </font>
    <font>
      <sz val="11"/>
      <color rgb="FF00B050"/>
      <name val="Arial"/>
      <family val="2"/>
    </font>
    <font>
      <u/>
      <sz val="11"/>
      <color theme="10"/>
      <name val="Arial"/>
      <family val="2"/>
    </font>
    <font>
      <b/>
      <u/>
      <sz val="15"/>
      <color rgb="FF00B050"/>
      <name val="Trebuchet MS"/>
      <family val="2"/>
      <scheme val="minor"/>
    </font>
  </fonts>
  <fills count="7">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2"/>
        <bgColor theme="2"/>
      </patternFill>
    </fill>
  </fills>
  <borders count="3">
    <border>
      <left/>
      <right/>
      <top/>
      <bottom/>
      <diagonal/>
    </border>
    <border>
      <left/>
      <right/>
      <top/>
      <bottom style="thick">
        <color theme="4" tint="-0.499984740745262"/>
      </bottom>
      <diagonal/>
    </border>
    <border>
      <left/>
      <right style="medium">
        <color theme="4" tint="0.79998168889431442"/>
      </right>
      <top/>
      <bottom style="thick">
        <color theme="4" tint="-0.499984740745262"/>
      </bottom>
      <diagonal/>
    </border>
  </borders>
  <cellStyleXfs count="11">
    <xf numFmtId="0" fontId="0" fillId="0" borderId="0">
      <alignment wrapText="1"/>
    </xf>
    <xf numFmtId="164" fontId="6" fillId="0" borderId="0" applyFont="0" applyFill="0" applyBorder="0" applyAlignment="0" applyProtection="0"/>
    <xf numFmtId="165" fontId="5" fillId="3" borderId="0" applyBorder="0" applyAlignment="0" applyProtection="0"/>
    <xf numFmtId="0" fontId="1" fillId="0" borderId="0" applyNumberFormat="0" applyProtection="0">
      <alignment vertical="top"/>
    </xf>
    <xf numFmtId="0" fontId="8" fillId="2" borderId="0" applyNumberFormat="0" applyFill="0" applyBorder="0" applyAlignment="0" applyProtection="0"/>
    <xf numFmtId="0" fontId="7" fillId="2" borderId="0" applyNumberFormat="0" applyFill="0" applyBorder="0" applyAlignment="0" applyProtection="0"/>
    <xf numFmtId="9" fontId="5" fillId="3" borderId="0" applyFont="0" applyBorder="0" applyAlignment="0" applyProtection="0"/>
    <xf numFmtId="0" fontId="5" fillId="4" borderId="0" applyNumberFormat="0" applyFont="0" applyProtection="0">
      <alignment vertical="top" wrapText="1"/>
    </xf>
    <xf numFmtId="0" fontId="4" fillId="5" borderId="0" applyNumberFormat="0" applyBorder="0" applyAlignment="0" applyProtection="0"/>
    <xf numFmtId="0" fontId="11" fillId="0" borderId="0">
      <alignment wrapText="1"/>
    </xf>
    <xf numFmtId="0" fontId="14" fillId="0" borderId="0" applyNumberFormat="0" applyFill="0" applyBorder="0" applyAlignment="0" applyProtection="0">
      <alignment wrapText="1"/>
    </xf>
  </cellStyleXfs>
  <cellXfs count="19">
    <xf numFmtId="0" fontId="0" fillId="0" borderId="0" xfId="0">
      <alignment wrapText="1"/>
    </xf>
    <xf numFmtId="0" fontId="0" fillId="0" borderId="0" xfId="0" applyFont="1">
      <alignment wrapText="1"/>
    </xf>
    <xf numFmtId="0" fontId="1" fillId="0" borderId="0" xfId="3" applyFill="1">
      <alignment vertical="top"/>
    </xf>
    <xf numFmtId="164" fontId="0" fillId="2" borderId="0" xfId="1" applyFont="1" applyFill="1"/>
    <xf numFmtId="165" fontId="5" fillId="3" borderId="0" xfId="2"/>
    <xf numFmtId="164" fontId="0" fillId="0" borderId="0" xfId="0" applyNumberFormat="1">
      <alignment wrapText="1"/>
    </xf>
    <xf numFmtId="9" fontId="0" fillId="0" borderId="0" xfId="0" applyNumberFormat="1">
      <alignment wrapText="1"/>
    </xf>
    <xf numFmtId="165" fontId="0" fillId="0" borderId="0" xfId="0" applyNumberFormat="1">
      <alignment wrapText="1"/>
    </xf>
    <xf numFmtId="9" fontId="0" fillId="3" borderId="0" xfId="6" applyFont="1"/>
    <xf numFmtId="164" fontId="9" fillId="6" borderId="0" xfId="1" applyFont="1" applyFill="1" applyAlignment="1">
      <alignment horizontal="right"/>
    </xf>
    <xf numFmtId="0" fontId="10" fillId="6" borderId="0" xfId="0" applyFont="1" applyFill="1" applyAlignment="1">
      <alignment horizontal="left" indent="1"/>
    </xf>
    <xf numFmtId="0" fontId="2" fillId="5" borderId="0" xfId="3" applyFont="1" applyFill="1" applyBorder="1" applyAlignment="1">
      <alignment vertical="center"/>
    </xf>
    <xf numFmtId="0" fontId="4" fillId="0" borderId="1" xfId="0" applyFont="1" applyBorder="1" applyAlignment="1">
      <alignment horizontal="center"/>
    </xf>
    <xf numFmtId="0" fontId="4" fillId="0" borderId="2" xfId="0" applyFont="1" applyBorder="1" applyAlignment="1">
      <alignment horizontal="center"/>
    </xf>
    <xf numFmtId="0" fontId="5" fillId="4" borderId="0" xfId="7" applyFont="1">
      <alignment vertical="top" wrapText="1"/>
    </xf>
    <xf numFmtId="0" fontId="12" fillId="0" borderId="0" xfId="9" applyFont="1" applyFill="1" applyAlignment="1">
      <alignment horizontal="left"/>
    </xf>
    <xf numFmtId="0" fontId="13" fillId="0" borderId="0" xfId="9" applyFont="1">
      <alignment wrapText="1"/>
    </xf>
    <xf numFmtId="0" fontId="15" fillId="0" borderId="0" xfId="10" applyFont="1" applyFill="1" applyAlignment="1">
      <alignment horizontal="left"/>
    </xf>
    <xf numFmtId="0" fontId="15" fillId="0" borderId="0" xfId="10" applyFont="1" applyFill="1" applyAlignment="1">
      <alignment horizontal="left"/>
    </xf>
  </cellXfs>
  <cellStyles count="11">
    <cellStyle name="Accent1" xfId="8" builtinId="29" customBuiltin="1"/>
    <cellStyle name="Currency" xfId="1" builtinId="4" customBuiltin="1"/>
    <cellStyle name="Currency [0]" xfId="2" builtinId="7" customBuiltin="1"/>
    <cellStyle name="Followed Hyperlink" xfId="5" builtinId="9" customBuiltin="1"/>
    <cellStyle name="Heading 1" xfId="3" builtinId="16" customBuiltin="1"/>
    <cellStyle name="Hyperlink" xfId="4" builtinId="8" customBuiltin="1"/>
    <cellStyle name="Hyperlink 2" xfId="10" xr:uid="{A900C863-7165-4E02-93B1-8B794717C49B}"/>
    <cellStyle name="Normal" xfId="0" builtinId="0" customBuiltin="1"/>
    <cellStyle name="Normal 2" xfId="9" xr:uid="{F05C1425-8945-4B10-B03D-298E44E2BE88}"/>
    <cellStyle name="Note" xfId="7" builtinId="10" customBuiltin="1"/>
    <cellStyle name="Percent" xfId="6" builtinId="5" customBuiltin="1"/>
  </cellStyles>
  <dxfs count="38">
    <dxf>
      <font>
        <b val="0"/>
        <i val="0"/>
        <strike val="0"/>
        <condense val="0"/>
        <extend val="0"/>
        <outline val="0"/>
        <shadow val="0"/>
        <u val="none"/>
        <vertAlign val="baseline"/>
        <sz val="11"/>
        <color theme="3"/>
        <name val="Trebuchet MS"/>
        <scheme val="minor"/>
      </font>
      <fill>
        <patternFill patternType="solid">
          <fgColor theme="2"/>
          <bgColor theme="2"/>
        </patternFill>
      </fill>
      <alignment horizontal="right" vertical="bottom" textRotation="0" wrapText="0" indent="0" justifyLastLine="0" shrinkToFit="0" readingOrder="0"/>
    </dxf>
    <dxf>
      <numFmt numFmtId="13" formatCode="0%"/>
    </dxf>
    <dxf>
      <font>
        <b val="0"/>
        <i val="0"/>
        <strike val="0"/>
        <condense val="0"/>
        <extend val="0"/>
        <outline val="0"/>
        <shadow val="0"/>
        <u val="none"/>
        <vertAlign val="baseline"/>
        <sz val="11"/>
        <color theme="3"/>
        <name val="Trebuchet MS"/>
        <scheme val="minor"/>
      </font>
    </dxf>
    <dxf>
      <numFmt numFmtId="165" formatCode="&quot;$&quot;#,##0.00_);\(&quot;$&quot;#,##0.00\)"/>
    </dxf>
    <dxf>
      <alignment horizontal="right" vertical="bottom" textRotation="0" wrapText="0" indent="0" justifyLastLine="0" shrinkToFit="0" readingOrder="0"/>
      <border diagonalUp="0" diagonalDown="0">
        <left style="medium">
          <color theme="2"/>
        </left>
        <right/>
        <top/>
        <bottom/>
        <vertical/>
        <horizontal/>
      </border>
    </dxf>
    <dxf>
      <numFmt numFmtId="164"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164"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164"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164"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164"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164"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164"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164"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164"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164"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164"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numFmt numFmtId="164" formatCode="&quot;$&quot;#,##0_);\(&quot;$&quot;#,##0\)"/>
    </dxf>
    <dxf>
      <font>
        <b val="0"/>
        <i val="0"/>
        <strike val="0"/>
        <condense val="0"/>
        <extend val="0"/>
        <outline val="0"/>
        <shadow val="0"/>
        <u val="none"/>
        <vertAlign val="baseline"/>
        <sz val="11"/>
        <color theme="3"/>
        <name val="Trebuchet MS"/>
        <scheme val="minor"/>
      </font>
      <fill>
        <patternFill patternType="solid">
          <fgColor indexed="64"/>
          <bgColor theme="2"/>
        </patternFill>
      </fill>
      <alignment horizontal="right" vertical="bottom" textRotation="0" wrapText="0" indent="0" justifyLastLine="0" shrinkToFit="0" readingOrder="0"/>
    </dxf>
    <dxf>
      <font>
        <b val="0"/>
        <i val="0"/>
        <strike val="0"/>
        <condense val="0"/>
        <extend val="0"/>
        <outline val="0"/>
        <shadow val="0"/>
        <u val="none"/>
        <vertAlign val="baseline"/>
        <sz val="11"/>
        <color theme="3"/>
        <name val="Trebuchet MS"/>
        <scheme val="minor"/>
      </font>
      <fill>
        <patternFill patternType="solid">
          <fgColor theme="2"/>
          <bgColor theme="2"/>
        </patternFill>
      </fill>
    </dxf>
    <dxf>
      <border outline="0">
        <top style="thick">
          <color theme="4" tint="-0.499984740745262"/>
        </top>
      </border>
    </dxf>
    <dxf>
      <font>
        <b val="0"/>
        <i val="0"/>
        <strike val="0"/>
        <condense val="0"/>
        <extend val="0"/>
        <outline val="0"/>
        <shadow val="0"/>
        <u val="none"/>
        <vertAlign val="baseline"/>
        <sz val="11"/>
        <color theme="3"/>
        <name val="Trebuchet MS"/>
        <scheme val="minor"/>
      </font>
      <fill>
        <patternFill patternType="solid">
          <fgColor theme="2"/>
          <bgColor theme="2"/>
        </patternFill>
      </fill>
      <alignment horizontal="right" vertical="bottom" textRotation="0" wrapText="0" indent="0" justifyLastLine="0" shrinkToFit="0" readingOrder="0"/>
    </dxf>
    <dxf>
      <font>
        <b/>
        <i val="0"/>
        <strike val="0"/>
        <condense val="0"/>
        <extend val="0"/>
        <outline val="0"/>
        <shadow val="0"/>
        <u val="none"/>
        <vertAlign val="baseline"/>
        <sz val="11"/>
        <color theme="7" tint="-0.499984740745262"/>
        <name val="Trebuchet MS"/>
        <scheme val="major"/>
      </font>
      <fill>
        <patternFill patternType="solid">
          <fgColor theme="2"/>
          <bgColor theme="2"/>
        </patternFill>
      </fill>
      <alignment horizontal="left" vertical="bottom" textRotation="0" wrapText="0" indent="1" justifyLastLine="0" shrinkToFit="0" readingOrder="0"/>
    </dxf>
    <dxf>
      <fill>
        <patternFill>
          <bgColor theme="0" tint="-4.9989318521683403E-2"/>
        </patternFill>
      </fill>
    </dxf>
    <dxf>
      <fill>
        <patternFill>
          <bgColor theme="0"/>
        </patternFill>
      </fill>
    </dxf>
    <dxf>
      <font>
        <b/>
        <i val="0"/>
        <color theme="0"/>
      </font>
      <fill>
        <patternFill>
          <bgColor theme="4" tint="-0.499984740745262"/>
        </patternFill>
      </fill>
      <border diagonalUp="0" diagonalDown="0">
        <left/>
        <right/>
        <top/>
        <bottom/>
        <vertical/>
        <horizontal/>
      </border>
    </dxf>
    <dxf>
      <font>
        <b/>
        <i val="0"/>
        <color theme="4" tint="-0.499984740745262"/>
      </font>
      <border>
        <left/>
        <right/>
        <top style="thick">
          <color theme="4" tint="-0.499984740745262"/>
        </top>
        <bottom style="thin">
          <color theme="4" tint="-0.499984740745262"/>
        </bottom>
        <vertical style="thick">
          <color theme="2"/>
        </vertical>
      </border>
    </dxf>
    <dxf>
      <fill>
        <patternFill>
          <bgColor theme="2"/>
        </patternFill>
      </fill>
    </dxf>
  </dxfs>
  <tableStyles count="1" defaultTableStyle="Regional Sales" defaultPivotStyle="PivotStyleLight1">
    <tableStyle name="Regional Sales" pivot="0" count="5" xr9:uid="{00000000-0011-0000-FFFF-FFFF00000000}">
      <tableStyleElement type="wholeTable" dxfId="37"/>
      <tableStyleElement type="headerRow" dxfId="36"/>
      <tableStyleElement type="totalRow" dxfId="35"/>
      <tableStyleElement type="lastColumn" dxfId="34"/>
      <tableStyleElement type="lastHeaderCell" dxfId="3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030046998750275E-2"/>
          <c:y val="4.2970571366402123E-2"/>
          <c:w val="0.91158406193732078"/>
          <c:h val="0.86007090957961974"/>
        </c:manualLayout>
      </c:layout>
      <c:lineChart>
        <c:grouping val="standard"/>
        <c:varyColors val="0"/>
        <c:ser>
          <c:idx val="0"/>
          <c:order val="0"/>
          <c:tx>
            <c:strRef>
              <c:f>'Regional Sales'!$A$4</c:f>
              <c:strCache>
                <c:ptCount val="1"/>
                <c:pt idx="0">
                  <c:v>North America</c:v>
                </c:pt>
              </c:strCache>
            </c:strRef>
          </c:tx>
          <c:spPr>
            <a:ln w="25400">
              <a:solidFill>
                <a:schemeClr val="accent1">
                  <a:lumMod val="50000"/>
                </a:schemeClr>
              </a:solidFill>
            </a:ln>
          </c:spPr>
          <c:marker>
            <c:symbol val="none"/>
          </c:marker>
          <c:cat>
            <c:strRef>
              <c:f>'Regional Sales'!$B$3:$M$3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'Regional Sales'!$B$4:$M$4</c:f>
              <c:numCache>
                <c:formatCode>"$"#,##0_);\("$"#,##0\)</c:formatCode>
                <c:ptCount val="12"/>
                <c:pt idx="0">
                  <c:v>23000</c:v>
                </c:pt>
                <c:pt idx="1">
                  <c:v>25000</c:v>
                </c:pt>
                <c:pt idx="2">
                  <c:v>19000</c:v>
                </c:pt>
                <c:pt idx="3">
                  <c:v>13000</c:v>
                </c:pt>
                <c:pt idx="4">
                  <c:v>18000</c:v>
                </c:pt>
                <c:pt idx="5">
                  <c:v>22000</c:v>
                </c:pt>
                <c:pt idx="6">
                  <c:v>26000</c:v>
                </c:pt>
              </c:numCache>
            </c:numRef>
          </c:val>
          <c:smooth val="0"/>
          <c:extLst>
            <c:ext xmlns:c16="http://schemas.microsoft.com/office/drawing/2014/chart" uri="{C3380CC4-5D6E-409C-BE32-E72D297353CC}">
              <c16:uniqueId val="{00000000-809C-4B2E-8270-7B1B5FDA673B}"/>
            </c:ext>
          </c:extLst>
        </c:ser>
        <c:ser>
          <c:idx val="1"/>
          <c:order val="1"/>
          <c:tx>
            <c:strRef>
              <c:f>'Regional Sales'!$A$5</c:f>
              <c:strCache>
                <c:ptCount val="1"/>
                <c:pt idx="0">
                  <c:v>Asia</c:v>
                </c:pt>
              </c:strCache>
            </c:strRef>
          </c:tx>
          <c:spPr>
            <a:ln w="25400">
              <a:solidFill>
                <a:schemeClr val="accent2">
                  <a:lumMod val="50000"/>
                </a:schemeClr>
              </a:solidFill>
            </a:ln>
          </c:spPr>
          <c:marker>
            <c:symbol val="none"/>
          </c:marker>
          <c:cat>
            <c:strRef>
              <c:f>'Regional Sales'!$B$3:$M$3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'Regional Sales'!$B$5:$M$5</c:f>
              <c:numCache>
                <c:formatCode>"$"#,##0_);\("$"#,##0\)</c:formatCode>
                <c:ptCount val="12"/>
                <c:pt idx="0">
                  <c:v>14000</c:v>
                </c:pt>
                <c:pt idx="1">
                  <c:v>18000</c:v>
                </c:pt>
                <c:pt idx="2">
                  <c:v>14000</c:v>
                </c:pt>
                <c:pt idx="3">
                  <c:v>12000</c:v>
                </c:pt>
                <c:pt idx="4">
                  <c:v>14000</c:v>
                </c:pt>
                <c:pt idx="5">
                  <c:v>18000</c:v>
                </c:pt>
                <c:pt idx="6">
                  <c:v>12000</c:v>
                </c:pt>
              </c:numCache>
            </c:numRef>
          </c:val>
          <c:smooth val="0"/>
          <c:extLst>
            <c:ext xmlns:c16="http://schemas.microsoft.com/office/drawing/2014/chart" uri="{C3380CC4-5D6E-409C-BE32-E72D297353CC}">
              <c16:uniqueId val="{00000001-809C-4B2E-8270-7B1B5FDA673B}"/>
            </c:ext>
          </c:extLst>
        </c:ser>
        <c:ser>
          <c:idx val="2"/>
          <c:order val="2"/>
          <c:tx>
            <c:strRef>
              <c:f>'Regional Sales'!$A$6</c:f>
              <c:strCache>
                <c:ptCount val="1"/>
                <c:pt idx="0">
                  <c:v>Europe</c:v>
                </c:pt>
              </c:strCache>
            </c:strRef>
          </c:tx>
          <c:spPr>
            <a:ln w="25400">
              <a:solidFill>
                <a:schemeClr val="accent3">
                  <a:lumMod val="75000"/>
                </a:schemeClr>
              </a:solidFill>
            </a:ln>
          </c:spPr>
          <c:marker>
            <c:symbol val="none"/>
          </c:marker>
          <c:cat>
            <c:strRef>
              <c:f>'Regional Sales'!$B$3:$M$3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'Regional Sales'!$B$6:$M$6</c:f>
              <c:numCache>
                <c:formatCode>"$"#,##0_);\("$"#,##0\)</c:formatCode>
                <c:ptCount val="12"/>
                <c:pt idx="0">
                  <c:v>20000</c:v>
                </c:pt>
                <c:pt idx="1">
                  <c:v>12000</c:v>
                </c:pt>
                <c:pt idx="2">
                  <c:v>13000</c:v>
                </c:pt>
                <c:pt idx="3">
                  <c:v>10000</c:v>
                </c:pt>
                <c:pt idx="4">
                  <c:v>11000</c:v>
                </c:pt>
                <c:pt idx="5">
                  <c:v>15000</c:v>
                </c:pt>
                <c:pt idx="6">
                  <c:v>17000</c:v>
                </c:pt>
              </c:numCache>
            </c:numRef>
          </c:val>
          <c:smooth val="0"/>
          <c:extLst>
            <c:ext xmlns:c16="http://schemas.microsoft.com/office/drawing/2014/chart" uri="{C3380CC4-5D6E-409C-BE32-E72D297353CC}">
              <c16:uniqueId val="{00000002-809C-4B2E-8270-7B1B5FDA673B}"/>
            </c:ext>
          </c:extLst>
        </c:ser>
        <c:ser>
          <c:idx val="6"/>
          <c:order val="3"/>
          <c:tx>
            <c:strRef>
              <c:f>'Regional Sales'!$A$7</c:f>
              <c:strCache>
                <c:ptCount val="1"/>
              </c:strCache>
            </c:strRef>
          </c:tx>
          <c:spPr>
            <a:ln w="25400">
              <a:solidFill>
                <a:schemeClr val="accent4">
                  <a:lumMod val="75000"/>
                </a:schemeClr>
              </a:solidFill>
            </a:ln>
          </c:spPr>
          <c:marker>
            <c:symbol val="none"/>
          </c:marker>
          <c:cat>
            <c:strRef>
              <c:f>'Regional Sales'!$B$3:$M$3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'Regional Sales'!$B$7:$M$7</c:f>
              <c:numCache>
                <c:formatCode>"$"#,##0_);\("$"#,##0\)</c:formatCode>
                <c:ptCount val="12"/>
              </c:numCache>
            </c:numRef>
          </c:val>
          <c:smooth val="0"/>
          <c:extLst>
            <c:ext xmlns:c16="http://schemas.microsoft.com/office/drawing/2014/chart" uri="{C3380CC4-5D6E-409C-BE32-E72D297353CC}">
              <c16:uniqueId val="{00000003-809C-4B2E-8270-7B1B5FDA673B}"/>
            </c:ext>
          </c:extLst>
        </c:ser>
        <c:ser>
          <c:idx val="3"/>
          <c:order val="4"/>
          <c:tx>
            <c:strRef>
              <c:f>'Regional Sales'!$A$8</c:f>
              <c:strCache>
                <c:ptCount val="1"/>
              </c:strCache>
            </c:strRef>
          </c:tx>
          <c:spPr>
            <a:ln w="25400">
              <a:solidFill>
                <a:schemeClr val="accent5">
                  <a:lumMod val="50000"/>
                </a:schemeClr>
              </a:solidFill>
            </a:ln>
          </c:spPr>
          <c:marker>
            <c:symbol val="none"/>
          </c:marker>
          <c:cat>
            <c:strRef>
              <c:f>'Regional Sales'!$B$3:$M$3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'Regional Sales'!$B$8:$M$8</c:f>
              <c:numCache>
                <c:formatCode>"$"#,##0_);\("$"#,##0\)</c:formatCode>
                <c:ptCount val="12"/>
              </c:numCache>
            </c:numRef>
          </c:val>
          <c:smooth val="0"/>
          <c:extLst>
            <c:ext xmlns:c16="http://schemas.microsoft.com/office/drawing/2014/chart" uri="{C3380CC4-5D6E-409C-BE32-E72D297353CC}">
              <c16:uniqueId val="{00000004-809C-4B2E-8270-7B1B5FDA673B}"/>
            </c:ext>
          </c:extLst>
        </c:ser>
        <c:ser>
          <c:idx val="4"/>
          <c:order val="5"/>
          <c:tx>
            <c:strRef>
              <c:f>'Regional Sales'!$A$9</c:f>
              <c:strCache>
                <c:ptCount val="1"/>
              </c:strCache>
            </c:strRef>
          </c:tx>
          <c:spPr>
            <a:ln w="25400">
              <a:solidFill>
                <a:schemeClr val="accent6">
                  <a:lumMod val="75000"/>
                </a:schemeClr>
              </a:solidFill>
            </a:ln>
          </c:spPr>
          <c:marker>
            <c:symbol val="none"/>
          </c:marker>
          <c:cat>
            <c:strRef>
              <c:f>'Regional Sales'!$B$3:$M$3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'Regional Sales'!$B$9:$M$9</c:f>
              <c:numCache>
                <c:formatCode>"$"#,##0_);\("$"#,##0\)</c:formatCode>
                <c:ptCount val="12"/>
              </c:numCache>
            </c:numRef>
          </c:val>
          <c:smooth val="0"/>
          <c:extLst>
            <c:ext xmlns:c16="http://schemas.microsoft.com/office/drawing/2014/chart" uri="{C3380CC4-5D6E-409C-BE32-E72D297353CC}">
              <c16:uniqueId val="{00000005-809C-4B2E-8270-7B1B5FDA673B}"/>
            </c:ext>
          </c:extLst>
        </c:ser>
        <c:ser>
          <c:idx val="5"/>
          <c:order val="6"/>
          <c:tx>
            <c:strRef>
              <c:f>'Regional Sales'!$A$10</c:f>
              <c:strCache>
                <c:ptCount val="1"/>
              </c:strCache>
            </c:strRef>
          </c:tx>
          <c:spPr>
            <a:ln w="25400">
              <a:solidFill>
                <a:schemeClr val="accent1">
                  <a:lumMod val="75000"/>
                </a:schemeClr>
              </a:solidFill>
            </a:ln>
          </c:spPr>
          <c:marker>
            <c:symbol val="none"/>
          </c:marker>
          <c:cat>
            <c:strRef>
              <c:f>'Regional Sales'!$B$3:$M$3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'Regional Sales'!$B$10:$M$10</c:f>
              <c:numCache>
                <c:formatCode>"$"#,##0_);\("$"#,##0\)</c:formatCode>
                <c:ptCount val="12"/>
              </c:numCache>
            </c:numRef>
          </c:val>
          <c:smooth val="0"/>
          <c:extLst>
            <c:ext xmlns:c16="http://schemas.microsoft.com/office/drawing/2014/chart" uri="{C3380CC4-5D6E-409C-BE32-E72D297353CC}">
              <c16:uniqueId val="{00000006-809C-4B2E-8270-7B1B5FDA673B}"/>
            </c:ext>
          </c:extLst>
        </c:ser>
        <c:ser>
          <c:idx val="7"/>
          <c:order val="7"/>
          <c:tx>
            <c:strRef>
              <c:f>'Regional Sales'!$A$11</c:f>
              <c:strCache>
                <c:ptCount val="1"/>
              </c:strCache>
            </c:strRef>
          </c:tx>
          <c:spPr>
            <a:ln w="25400">
              <a:solidFill>
                <a:schemeClr val="accent4"/>
              </a:solidFill>
            </a:ln>
          </c:spPr>
          <c:marker>
            <c:symbol val="none"/>
          </c:marker>
          <c:cat>
            <c:strRef>
              <c:f>'Regional Sales'!$B$3:$M$3</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'Regional Sales'!$B$11:$M$11</c:f>
              <c:numCache>
                <c:formatCode>"$"#,##0_);\("$"#,##0\)</c:formatCode>
                <c:ptCount val="12"/>
              </c:numCache>
            </c:numRef>
          </c:val>
          <c:smooth val="0"/>
          <c:extLst>
            <c:ext xmlns:c16="http://schemas.microsoft.com/office/drawing/2014/chart" uri="{C3380CC4-5D6E-409C-BE32-E72D297353CC}">
              <c16:uniqueId val="{00000007-809C-4B2E-8270-7B1B5FDA673B}"/>
            </c:ext>
          </c:extLst>
        </c:ser>
        <c:dLbls>
          <c:showLegendKey val="0"/>
          <c:showVal val="0"/>
          <c:showCatName val="0"/>
          <c:showSerName val="0"/>
          <c:showPercent val="0"/>
          <c:showBubbleSize val="0"/>
        </c:dLbls>
        <c:marker val="1"/>
        <c:smooth val="0"/>
        <c:axId val="923958488"/>
        <c:axId val="923958880"/>
      </c:lineChart>
      <c:scatterChart>
        <c:scatterStyle val="lineMarker"/>
        <c:varyColors val="0"/>
        <c:ser>
          <c:idx val="8"/>
          <c:order val="8"/>
          <c:tx>
            <c:v>Labels</c:v>
          </c:tx>
          <c:spPr>
            <a:ln w="28575">
              <a:noFill/>
            </a:ln>
          </c:spPr>
          <c:marker>
            <c:symbol val="none"/>
          </c:marker>
          <c:dLbls>
            <c:dLbl>
              <c:idx val="0"/>
              <c:tx>
                <c:rich>
                  <a:bodyPr/>
                  <a:lstStyle/>
                  <a:p>
                    <a:pPr>
                      <a:defRPr/>
                    </a:pPr>
                    <a:r>
                      <a:rPr lang="en-US"/>
                      <a:t>North America (42%)</a:t>
                    </a:r>
                  </a:p>
                </c:rich>
              </c:tx>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809C-4B2E-8270-7B1B5FDA673B}"/>
                </c:ext>
              </c:extLst>
            </c:dLbl>
            <c:dLbl>
              <c:idx val="1"/>
              <c:tx>
                <c:rich>
                  <a:bodyPr/>
                  <a:lstStyle/>
                  <a:p>
                    <a:pPr>
                      <a:defRPr/>
                    </a:pPr>
                    <a:r>
                      <a:rPr lang="en-US"/>
                      <a:t>Asia (29%)</a:t>
                    </a:r>
                  </a:p>
                </c:rich>
              </c:tx>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09C-4B2E-8270-7B1B5FDA673B}"/>
                </c:ext>
              </c:extLst>
            </c:dLbl>
            <c:dLbl>
              <c:idx val="2"/>
              <c:tx>
                <c:rich>
                  <a:bodyPr/>
                  <a:lstStyle/>
                  <a:p>
                    <a:pPr>
                      <a:defRPr/>
                    </a:pPr>
                    <a:r>
                      <a:rPr lang="en-US"/>
                      <a:t>Europe (28%)</a:t>
                    </a:r>
                  </a:p>
                </c:rich>
              </c:tx>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809C-4B2E-8270-7B1B5FDA673B}"/>
                </c:ext>
              </c:extLst>
            </c:dLbl>
            <c:dLbl>
              <c:idx val="3"/>
              <c:tx>
                <c:rich>
                  <a:bodyPr/>
                  <a:lstStyle/>
                  <a:p>
                    <a:pPr>
                      <a:defRPr/>
                    </a:pPr>
                    <a:r>
                      <a:rPr lang="en-US"/>
                      <a:t> (0%)</a:t>
                    </a:r>
                  </a:p>
                </c:rich>
              </c:tx>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809C-4B2E-8270-7B1B5FDA673B}"/>
                </c:ext>
              </c:extLst>
            </c:dLbl>
            <c:dLbl>
              <c:idx val="4"/>
              <c:tx>
                <c:rich>
                  <a:bodyPr/>
                  <a:lstStyle/>
                  <a:p>
                    <a:pPr>
                      <a:defRPr/>
                    </a:pPr>
                    <a:r>
                      <a:rPr lang="en-US"/>
                      <a:t> (0%)</a:t>
                    </a:r>
                  </a:p>
                </c:rich>
              </c:tx>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809C-4B2E-8270-7B1B5FDA673B}"/>
                </c:ext>
              </c:extLst>
            </c:dLbl>
            <c:dLbl>
              <c:idx val="5"/>
              <c:tx>
                <c:rich>
                  <a:bodyPr/>
                  <a:lstStyle/>
                  <a:p>
                    <a:pPr>
                      <a:defRPr/>
                    </a:pPr>
                    <a:r>
                      <a:rPr lang="en-US"/>
                      <a:t> (0%)</a:t>
                    </a:r>
                  </a:p>
                </c:rich>
              </c:tx>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809C-4B2E-8270-7B1B5FDA673B}"/>
                </c:ext>
              </c:extLst>
            </c:dLbl>
            <c:dLbl>
              <c:idx val="6"/>
              <c:tx>
                <c:rich>
                  <a:bodyPr/>
                  <a:lstStyle/>
                  <a:p>
                    <a:pPr>
                      <a:defRPr/>
                    </a:pPr>
                    <a:r>
                      <a:rPr lang="en-US"/>
                      <a:t> (0%)</a:t>
                    </a:r>
                  </a:p>
                </c:rich>
              </c:tx>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809C-4B2E-8270-7B1B5FDA673B}"/>
                </c:ext>
              </c:extLst>
            </c:dLbl>
            <c:dLbl>
              <c:idx val="7"/>
              <c:tx>
                <c:rich>
                  <a:bodyPr/>
                  <a:lstStyle/>
                  <a:p>
                    <a:pPr>
                      <a:defRPr/>
                    </a:pPr>
                    <a:r>
                      <a:rPr lang="en-US"/>
                      <a:t> (0%)</a:t>
                    </a:r>
                  </a:p>
                </c:rich>
              </c:tx>
              <c:sp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809C-4B2E-8270-7B1B5FDA673B}"/>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[0]!x</c:f>
              <c:numCache>
                <c:formatCode>General</c:formatCode>
                <c:ptCount val="8"/>
                <c:pt idx="0">
                  <c:v>7</c:v>
                </c:pt>
                <c:pt idx="1">
                  <c:v>7</c:v>
                </c:pt>
                <c:pt idx="2">
                  <c:v>7</c:v>
                </c:pt>
                <c:pt idx="3">
                  <c:v>0</c:v>
                </c:pt>
                <c:pt idx="4">
                  <c:v>0</c:v>
                </c:pt>
                <c:pt idx="5">
                  <c:v>0</c:v>
                </c:pt>
                <c:pt idx="6">
                  <c:v>0</c:v>
                </c:pt>
                <c:pt idx="7">
                  <c:v>0</c:v>
                </c:pt>
              </c:numCache>
            </c:numRef>
          </c:xVal>
          <c:yVal>
            <c:numRef>
              <c:f>[0]!y</c:f>
              <c:numCache>
                <c:formatCode>General</c:formatCode>
                <c:ptCount val="8"/>
                <c:pt idx="0">
                  <c:v>26000</c:v>
                </c:pt>
                <c:pt idx="1">
                  <c:v>12000</c:v>
                </c:pt>
                <c:pt idx="2">
                  <c:v>17000</c:v>
                </c:pt>
                <c:pt idx="3">
                  <c:v>-3.6972963764972627E+197</c:v>
                </c:pt>
                <c:pt idx="4">
                  <c:v>-3.6972963764972627E+197</c:v>
                </c:pt>
                <c:pt idx="5">
                  <c:v>-3.6972963764972627E+197</c:v>
                </c:pt>
                <c:pt idx="6">
                  <c:v>-3.6972963764972627E+197</c:v>
                </c:pt>
                <c:pt idx="7">
                  <c:v>-3.6972963764972627E+197</c:v>
                </c:pt>
              </c:numCache>
            </c:numRef>
          </c:yVal>
          <c:smooth val="0"/>
          <c:extLst>
            <c:ext xmlns:c16="http://schemas.microsoft.com/office/drawing/2014/chart" uri="{C3380CC4-5D6E-409C-BE32-E72D297353CC}">
              <c16:uniqueId val="{00000010-809C-4B2E-8270-7B1B5FDA673B}"/>
            </c:ext>
          </c:extLst>
        </c:ser>
        <c:ser>
          <c:idx val="9"/>
          <c:order val="9"/>
          <c:tx>
            <c:v>Window</c:v>
          </c:tx>
          <c:spPr>
            <a:ln w="28575">
              <a:noFill/>
            </a:ln>
          </c:spPr>
          <c:marker>
            <c:symbol val="none"/>
          </c:marker>
          <c:xVal>
            <c:numRef>
              <c:f>[0]!xWindow</c:f>
              <c:numCache>
                <c:formatCode>General</c:formatCode>
                <c:ptCount val="1"/>
                <c:pt idx="0">
                  <c:v>14</c:v>
                </c:pt>
              </c:numCache>
            </c:numRef>
          </c:xVal>
          <c:yVal>
            <c:numRef>
              <c:f>[0]!yWindow</c:f>
              <c:numCache>
                <c:formatCode>General</c:formatCode>
                <c:ptCount val="1"/>
                <c:pt idx="0">
                  <c:v>0</c:v>
                </c:pt>
              </c:numCache>
            </c:numRef>
          </c:yVal>
          <c:smooth val="0"/>
          <c:extLst>
            <c:ext xmlns:c16="http://schemas.microsoft.com/office/drawing/2014/chart" uri="{C3380CC4-5D6E-409C-BE32-E72D297353CC}">
              <c16:uniqueId val="{00000011-809C-4B2E-8270-7B1B5FDA673B}"/>
            </c:ext>
          </c:extLst>
        </c:ser>
        <c:dLbls>
          <c:showLegendKey val="0"/>
          <c:showVal val="0"/>
          <c:showCatName val="0"/>
          <c:showSerName val="0"/>
          <c:showPercent val="0"/>
          <c:showBubbleSize val="0"/>
        </c:dLbls>
        <c:axId val="923958488"/>
        <c:axId val="923958880"/>
      </c:scatterChart>
      <c:catAx>
        <c:axId val="923958488"/>
        <c:scaling>
          <c:orientation val="minMax"/>
        </c:scaling>
        <c:delete val="0"/>
        <c:axPos val="b"/>
        <c:numFmt formatCode="General" sourceLinked="0"/>
        <c:majorTickMark val="none"/>
        <c:minorTickMark val="none"/>
        <c:tickLblPos val="nextTo"/>
        <c:spPr>
          <a:ln w="12700">
            <a:solidFill>
              <a:schemeClr val="bg2">
                <a:lumMod val="50000"/>
              </a:schemeClr>
            </a:solidFill>
          </a:ln>
        </c:spPr>
        <c:crossAx val="923958880"/>
        <c:crosses val="autoZero"/>
        <c:auto val="0"/>
        <c:lblAlgn val="ctr"/>
        <c:lblOffset val="100"/>
        <c:noMultiLvlLbl val="0"/>
      </c:catAx>
      <c:valAx>
        <c:axId val="923958880"/>
        <c:scaling>
          <c:orientation val="minMax"/>
          <c:min val="0"/>
        </c:scaling>
        <c:delete val="0"/>
        <c:axPos val="l"/>
        <c:majorGridlines>
          <c:spPr>
            <a:ln w="6350">
              <a:solidFill>
                <a:schemeClr val="bg2">
                  <a:lumMod val="90000"/>
                </a:schemeClr>
              </a:solidFill>
            </a:ln>
          </c:spPr>
        </c:majorGridlines>
        <c:numFmt formatCode="&quot;$&quot;#,##0" sourceLinked="0"/>
        <c:majorTickMark val="none"/>
        <c:minorTickMark val="none"/>
        <c:tickLblPos val="nextTo"/>
        <c:spPr>
          <a:ln w="12700">
            <a:solidFill>
              <a:schemeClr val="bg2">
                <a:lumMod val="50000"/>
              </a:schemeClr>
            </a:solidFill>
          </a:ln>
        </c:spPr>
        <c:crossAx val="923958488"/>
        <c:crosses val="autoZero"/>
        <c:crossBetween val="midCat"/>
      </c:valAx>
      <c:spPr>
        <a:noFill/>
      </c:spPr>
    </c:plotArea>
    <c:plotVisOnly val="0"/>
    <c:dispBlanksAs val="gap"/>
    <c:showDLblsOverMax val="0"/>
  </c:chart>
  <c:spPr>
    <a:noFill/>
    <a:ln>
      <a:noFill/>
    </a:ln>
  </c:spPr>
  <c:txPr>
    <a:bodyPr/>
    <a:lstStyle/>
    <a:p>
      <a:pPr>
        <a:defRPr sz="1100"/>
      </a:pPr>
      <a:endParaRPr lang="en-US"/>
    </a:p>
  </c:tx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141111</xdr:colOff>
      <xdr:row>1</xdr:row>
      <xdr:rowOff>126999</xdr:rowOff>
    </xdr:from>
    <xdr:to>
      <xdr:col>12</xdr:col>
      <xdr:colOff>455788</xdr:colOff>
      <xdr:row>1</xdr:row>
      <xdr:rowOff>3106419</xdr:rowOff>
    </xdr:to>
    <xdr:graphicFrame macro="">
      <xdr:nvGraphicFramePr>
        <xdr:cNvPr id="3" name="Regional Sales chart" descr="Regional Sales chart plots the sales of up to eight regions from January through December">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the/Downloads/Templates-without-5-rows-and-author/Templates/Business/Blue%20mileage%20and%20expense%20repor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Mileage Log and Expense Report"/>
    </sheetNames>
    <sheetDataSet>
      <sheetData sheetId="0"/>
      <sheetData sheetId="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Region" displayName="Region" ref="A3:P12" totalsRowCount="1" headerRowDxfId="32" dataDxfId="31" tableBorderDxfId="30" dataCellStyle="Currency">
  <autoFilter ref="A3:P11" xr:uid="{00000000-0009-0000-0100-000001000000}"/>
  <tableColumns count="16">
    <tableColumn id="1" xr3:uid="{00000000-0010-0000-0000-000001000000}" name="REGION" totalsRowLabel="TOTAL" dataDxfId="29"/>
    <tableColumn id="2" xr3:uid="{00000000-0010-0000-0000-000002000000}" name="JAN" totalsRowFunction="sum" dataDxfId="28" totalsRowDxfId="27" dataCellStyle="Currency"/>
    <tableColumn id="3" xr3:uid="{00000000-0010-0000-0000-000003000000}" name="FEB" totalsRowFunction="sum" dataDxfId="26" totalsRowDxfId="25" dataCellStyle="Currency"/>
    <tableColumn id="4" xr3:uid="{00000000-0010-0000-0000-000004000000}" name="MAR" totalsRowFunction="sum" dataDxfId="24" totalsRowDxfId="23" dataCellStyle="Currency"/>
    <tableColumn id="5" xr3:uid="{00000000-0010-0000-0000-000005000000}" name="APR" totalsRowFunction="sum" dataDxfId="22" totalsRowDxfId="21" dataCellStyle="Currency"/>
    <tableColumn id="6" xr3:uid="{00000000-0010-0000-0000-000006000000}" name="MAY" totalsRowFunction="sum" dataDxfId="20" totalsRowDxfId="19" dataCellStyle="Currency"/>
    <tableColumn id="7" xr3:uid="{00000000-0010-0000-0000-000007000000}" name="JUN" totalsRowFunction="sum" dataDxfId="18" totalsRowDxfId="17" dataCellStyle="Currency"/>
    <tableColumn id="8" xr3:uid="{00000000-0010-0000-0000-000008000000}" name="JUL" totalsRowFunction="sum" dataDxfId="16" totalsRowDxfId="15" dataCellStyle="Currency"/>
    <tableColumn id="9" xr3:uid="{00000000-0010-0000-0000-000009000000}" name="AUG" totalsRowFunction="sum" dataDxfId="14" totalsRowDxfId="13" dataCellStyle="Currency"/>
    <tableColumn id="10" xr3:uid="{00000000-0010-0000-0000-00000A000000}" name="SEP" totalsRowFunction="sum" dataDxfId="12" totalsRowDxfId="11" dataCellStyle="Currency"/>
    <tableColumn id="11" xr3:uid="{00000000-0010-0000-0000-00000B000000}" name="OCT" totalsRowFunction="sum" dataDxfId="10" totalsRowDxfId="9" dataCellStyle="Currency"/>
    <tableColumn id="12" xr3:uid="{00000000-0010-0000-0000-00000C000000}" name="NOV" totalsRowFunction="sum" dataDxfId="8" totalsRowDxfId="7" dataCellStyle="Currency"/>
    <tableColumn id="13" xr3:uid="{00000000-0010-0000-0000-00000D000000}" name="DEC" totalsRowFunction="sum" dataDxfId="6" totalsRowDxfId="5" dataCellStyle="Currency"/>
    <tableColumn id="14" xr3:uid="{00000000-0010-0000-0000-00000E000000}" name="TOTAL" totalsRowFunction="sum" dataDxfId="4" totalsRowDxfId="3" dataCellStyle="Currency [0]"/>
    <tableColumn id="15" xr3:uid="{00000000-0010-0000-0000-00000F000000}" name="%" totalsRowFunction="sum" dataDxfId="2" totalsRowDxfId="1" dataCellStyle="Percent"/>
    <tableColumn id="16" xr3:uid="{00000000-0010-0000-0000-000010000000}" name="Label" dataDxfId="0" dataCellStyle="Currency">
      <calculatedColumnFormula>'Regional Sales'!$A4 &amp; " (" &amp; TEXT('Regional Sales'!$O4,"0%") &amp; ")"</calculatedColumnFormula>
    </tableColumn>
  </tableColumns>
  <tableStyleInfo name="Regional Sales" showFirstColumn="0" showLastColumn="1" showRowStripes="1" showColumnStripes="0"/>
  <extLst>
    <ext xmlns:x14="http://schemas.microsoft.com/office/spreadsheetml/2009/9/main" uri="{504A1905-F514-4f6f-8877-14C23A59335A}">
      <x14:table altTextSummary="Enter sales data for up to 8 regions from January through December in this table. Total and % are automatically updated"/>
    </ext>
  </extLst>
</table>
</file>

<file path=xl/theme/theme1.xml><?xml version="1.0" encoding="utf-8"?>
<a:theme xmlns:a="http://schemas.openxmlformats.org/drawingml/2006/main" name="Office Theme">
  <a:themeElements>
    <a:clrScheme name="Regional Sales">
      <a:dk1>
        <a:sysClr val="windowText" lastClr="000000"/>
      </a:dk1>
      <a:lt1>
        <a:sysClr val="window" lastClr="FFFFFF"/>
      </a:lt1>
      <a:dk2>
        <a:srgbClr val="39352A"/>
      </a:dk2>
      <a:lt2>
        <a:srgbClr val="F1F0ED"/>
      </a:lt2>
      <a:accent1>
        <a:srgbClr val="B5D7E1"/>
      </a:accent1>
      <a:accent2>
        <a:srgbClr val="FBB787"/>
      </a:accent2>
      <a:accent3>
        <a:srgbClr val="EDD3A9"/>
      </a:accent3>
      <a:accent4>
        <a:srgbClr val="AACEBD"/>
      </a:accent4>
      <a:accent5>
        <a:srgbClr val="FFCD95"/>
      </a:accent5>
      <a:accent6>
        <a:srgbClr val="D7B3BF"/>
      </a:accent6>
      <a:hlink>
        <a:srgbClr val="ADD2DE"/>
      </a:hlink>
      <a:folHlink>
        <a:srgbClr val="D7B3BF"/>
      </a:folHlink>
    </a:clrScheme>
    <a:fontScheme name="Regional Sales">
      <a:majorFont>
        <a:latin typeface="Trebuchet MS"/>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971D7-1ECE-4312-8FB4-316174729F1D}">
  <dimension ref="A1:K5"/>
  <sheetViews>
    <sheetView tabSelected="1" workbookViewId="0">
      <selection activeCell="C9" sqref="C9"/>
    </sheetView>
  </sheetViews>
  <sheetFormatPr defaultRowHeight="14" x14ac:dyDescent="0.3"/>
  <cols>
    <col min="1" max="16384" width="8.6640625" style="16"/>
  </cols>
  <sheetData>
    <row r="1" spans="1:11" ht="19.5" x14ac:dyDescent="0.45">
      <c r="A1" s="15" t="s">
        <v>23</v>
      </c>
      <c r="B1" s="15"/>
      <c r="C1" s="15"/>
      <c r="D1" s="15"/>
      <c r="E1" s="15"/>
      <c r="F1" s="15"/>
      <c r="G1" s="15"/>
      <c r="H1" s="15"/>
      <c r="I1" s="15"/>
      <c r="J1" s="15"/>
      <c r="K1" s="15"/>
    </row>
    <row r="2" spans="1:11" ht="19.5" x14ac:dyDescent="0.45">
      <c r="A2" s="17" t="s">
        <v>24</v>
      </c>
      <c r="B2" s="17"/>
      <c r="C2" s="17"/>
      <c r="D2" s="17"/>
      <c r="E2" s="17"/>
      <c r="F2" s="17"/>
      <c r="G2" s="17"/>
      <c r="H2" s="17"/>
      <c r="I2" s="17"/>
      <c r="J2" s="17"/>
      <c r="K2" s="17"/>
    </row>
    <row r="3" spans="1:11" ht="19.5" x14ac:dyDescent="0.45">
      <c r="A3" s="17" t="s">
        <v>25</v>
      </c>
      <c r="B3" s="17"/>
      <c r="C3" s="17"/>
      <c r="D3" s="17"/>
      <c r="E3" s="17"/>
      <c r="F3" s="17"/>
      <c r="G3" s="17"/>
      <c r="H3" s="17"/>
      <c r="I3" s="17"/>
      <c r="J3" s="17"/>
      <c r="K3" s="17"/>
    </row>
    <row r="4" spans="1:11" ht="19.5" x14ac:dyDescent="0.45">
      <c r="A4" s="17" t="s">
        <v>26</v>
      </c>
      <c r="B4" s="17"/>
      <c r="C4" s="17"/>
      <c r="D4" s="17"/>
      <c r="E4" s="17"/>
      <c r="F4" s="17"/>
      <c r="G4" s="17"/>
      <c r="H4" s="17"/>
      <c r="I4" s="17"/>
      <c r="J4" s="17"/>
      <c r="K4" s="17"/>
    </row>
    <row r="5" spans="1:11" ht="19.5" x14ac:dyDescent="0.45">
      <c r="A5" s="18"/>
      <c r="B5" s="18"/>
      <c r="C5" s="18"/>
      <c r="D5" s="18"/>
      <c r="E5" s="18"/>
      <c r="F5" s="18"/>
      <c r="G5" s="18"/>
      <c r="H5" s="18"/>
      <c r="I5" s="18"/>
      <c r="J5" s="18"/>
      <c r="K5" s="18"/>
    </row>
  </sheetData>
  <mergeCells count="4">
    <mergeCell ref="A1:K1"/>
    <mergeCell ref="A2:K2"/>
    <mergeCell ref="A3:K3"/>
    <mergeCell ref="A4:K4"/>
  </mergeCells>
  <hyperlinks>
    <hyperlink ref="A2:K2" r:id="rId1" display="Webinars: Formulas, Pivot Tables and Macros &amp; VBA " xr:uid="{453A0C43-6D54-454A-BEA7-9E2B112512CF}"/>
    <hyperlink ref="A3:K3" r:id="rId2" display="Blog Tutorials: Formulas, Pivot Tables, Charts, Macros, VBA, Power Query, Power Pivot, Analysis " xr:uid="{CD20F898-EBA6-4472-B119-CAC2C77E1261}"/>
    <hyperlink ref="A4:K4" r:id="rId3" display="Excel Podcast Interviewing the Excel Experts " xr:uid="{7ADE52B9-E7D9-480E-9AB7-6E0300FAFD7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autoPageBreaks="0" fitToPage="1"/>
  </sheetPr>
  <dimension ref="A1:Q12"/>
  <sheetViews>
    <sheetView showGridLines="0" zoomScale="90" zoomScaleNormal="90" workbookViewId="0">
      <selection sqref="A1:O1"/>
    </sheetView>
  </sheetViews>
  <sheetFormatPr defaultRowHeight="30" customHeight="1" x14ac:dyDescent="0.35"/>
  <cols>
    <col min="1" max="1" width="16" customWidth="1"/>
    <col min="2" max="13" width="11.75" customWidth="1"/>
    <col min="14" max="14" width="13.75" customWidth="1"/>
    <col min="15" max="15" width="9" customWidth="1"/>
    <col min="16" max="16" width="19.5" hidden="1" customWidth="1"/>
    <col min="17" max="17" width="4.08203125" customWidth="1"/>
    <col min="18" max="18" width="11.75" customWidth="1"/>
  </cols>
  <sheetData>
    <row r="1" spans="1:17" s="2" customFormat="1" ht="40" customHeight="1" x14ac:dyDescent="0.35">
      <c r="A1" s="11" t="s">
        <v>18</v>
      </c>
      <c r="B1" s="11"/>
      <c r="C1" s="11"/>
      <c r="D1" s="11"/>
      <c r="E1" s="11"/>
      <c r="F1" s="11"/>
      <c r="G1" s="11"/>
      <c r="H1" s="11"/>
      <c r="I1" s="11"/>
      <c r="J1" s="11"/>
      <c r="K1" s="11"/>
      <c r="L1" s="11"/>
      <c r="M1" s="11"/>
      <c r="N1" s="11"/>
      <c r="O1" s="11"/>
      <c r="P1"/>
      <c r="Q1" s="2" t="s">
        <v>20</v>
      </c>
    </row>
    <row r="2" spans="1:17" s="1" customFormat="1" ht="263.14999999999998" customHeight="1" thickBot="1" x14ac:dyDescent="0.4">
      <c r="A2" s="12" t="s">
        <v>22</v>
      </c>
      <c r="B2" s="12"/>
      <c r="C2" s="12"/>
      <c r="D2" s="12"/>
      <c r="E2" s="12"/>
      <c r="F2" s="12"/>
      <c r="G2" s="12"/>
      <c r="H2" s="12"/>
      <c r="I2" s="12"/>
      <c r="J2" s="12"/>
      <c r="K2" s="12"/>
      <c r="L2" s="12"/>
      <c r="M2" s="13"/>
      <c r="N2" s="14" t="s">
        <v>21</v>
      </c>
      <c r="O2" s="14"/>
      <c r="P2"/>
    </row>
    <row r="3" spans="1:17" ht="30" customHeight="1" thickTop="1" x14ac:dyDescent="0.35">
      <c r="A3" t="s">
        <v>19</v>
      </c>
      <c r="B3" t="s">
        <v>5</v>
      </c>
      <c r="C3" t="s">
        <v>6</v>
      </c>
      <c r="D3" t="s">
        <v>7</v>
      </c>
      <c r="E3" t="s">
        <v>8</v>
      </c>
      <c r="F3" t="s">
        <v>9</v>
      </c>
      <c r="G3" t="s">
        <v>10</v>
      </c>
      <c r="H3" t="s">
        <v>11</v>
      </c>
      <c r="I3" t="s">
        <v>12</v>
      </c>
      <c r="J3" t="s">
        <v>13</v>
      </c>
      <c r="K3" t="s">
        <v>14</v>
      </c>
      <c r="L3" t="s">
        <v>15</v>
      </c>
      <c r="M3" t="s">
        <v>16</v>
      </c>
      <c r="N3" t="s">
        <v>17</v>
      </c>
      <c r="O3" t="s">
        <v>0</v>
      </c>
      <c r="P3" s="10" t="s">
        <v>1</v>
      </c>
    </row>
    <row r="4" spans="1:17" ht="30" customHeight="1" x14ac:dyDescent="0.35">
      <c r="A4" t="s">
        <v>2</v>
      </c>
      <c r="B4" s="3">
        <v>23000</v>
      </c>
      <c r="C4" s="3">
        <v>25000</v>
      </c>
      <c r="D4" s="3">
        <v>19000</v>
      </c>
      <c r="E4" s="3">
        <v>13000</v>
      </c>
      <c r="F4" s="3">
        <v>18000</v>
      </c>
      <c r="G4" s="3">
        <v>22000</v>
      </c>
      <c r="H4" s="3">
        <v>26000</v>
      </c>
      <c r="I4" s="3"/>
      <c r="J4" s="3"/>
      <c r="K4" s="3"/>
      <c r="L4" s="3"/>
      <c r="M4" s="3"/>
      <c r="N4" s="4">
        <f>SUM('Regional Sales'!$B4:$M4)</f>
        <v>146000</v>
      </c>
      <c r="O4" s="8">
        <f>'Regional Sales'!$N4/SUM('Regional Sales'!$N$4:$N$11)</f>
        <v>0.42196531791907516</v>
      </c>
      <c r="P4" s="9" t="str">
        <f>'Regional Sales'!$A4 &amp; " (" &amp; TEXT('Regional Sales'!$O4,"0%") &amp; ")"</f>
        <v>North America (42%)</v>
      </c>
    </row>
    <row r="5" spans="1:17" ht="30" customHeight="1" x14ac:dyDescent="0.35">
      <c r="A5" t="s">
        <v>3</v>
      </c>
      <c r="B5" s="3">
        <v>14000</v>
      </c>
      <c r="C5" s="3">
        <v>18000</v>
      </c>
      <c r="D5" s="3">
        <v>14000</v>
      </c>
      <c r="E5" s="3">
        <v>12000</v>
      </c>
      <c r="F5" s="3">
        <v>14000</v>
      </c>
      <c r="G5" s="3">
        <v>18000</v>
      </c>
      <c r="H5" s="3">
        <v>12000</v>
      </c>
      <c r="I5" s="3"/>
      <c r="J5" s="3"/>
      <c r="K5" s="3"/>
      <c r="L5" s="3"/>
      <c r="M5" s="3"/>
      <c r="N5" s="4">
        <f>SUM('Regional Sales'!$B5:$M5)</f>
        <v>102000</v>
      </c>
      <c r="O5" s="8">
        <f>'Regional Sales'!$N5/SUM('Regional Sales'!$N$4:$N$11)</f>
        <v>0.2947976878612717</v>
      </c>
      <c r="P5" s="9" t="str">
        <f>'Regional Sales'!$A5 &amp; " (" &amp; TEXT('Regional Sales'!$O5,"0%") &amp; ")"</f>
        <v>Asia (29%)</v>
      </c>
    </row>
    <row r="6" spans="1:17" ht="30" customHeight="1" x14ac:dyDescent="0.35">
      <c r="A6" t="s">
        <v>4</v>
      </c>
      <c r="B6" s="3">
        <v>20000</v>
      </c>
      <c r="C6" s="3">
        <v>12000</v>
      </c>
      <c r="D6" s="3">
        <v>13000</v>
      </c>
      <c r="E6" s="3">
        <v>10000</v>
      </c>
      <c r="F6" s="3">
        <v>11000</v>
      </c>
      <c r="G6" s="3">
        <v>15000</v>
      </c>
      <c r="H6" s="3">
        <v>17000</v>
      </c>
      <c r="I6" s="3"/>
      <c r="J6" s="3"/>
      <c r="K6" s="3"/>
      <c r="L6" s="3"/>
      <c r="M6" s="3"/>
      <c r="N6" s="4">
        <f>SUM('Regional Sales'!$B6:$M6)</f>
        <v>98000</v>
      </c>
      <c r="O6" s="8">
        <f>'Regional Sales'!$N6/SUM('Regional Sales'!$N$4:$N$11)</f>
        <v>0.2832369942196532</v>
      </c>
      <c r="P6" s="9" t="str">
        <f>'Regional Sales'!$A6 &amp; " (" &amp; TEXT('Regional Sales'!$O6,"0%") &amp; ")"</f>
        <v>Europe (28%)</v>
      </c>
    </row>
    <row r="7" spans="1:17" ht="30" customHeight="1" x14ac:dyDescent="0.35">
      <c r="B7" s="3"/>
      <c r="C7" s="3"/>
      <c r="D7" s="3"/>
      <c r="E7" s="3"/>
      <c r="F7" s="3"/>
      <c r="G7" s="3"/>
      <c r="H7" s="3"/>
      <c r="I7" s="3"/>
      <c r="J7" s="3"/>
      <c r="K7" s="3"/>
      <c r="L7" s="3"/>
      <c r="M7" s="3"/>
      <c r="N7" s="4">
        <f>SUM('Regional Sales'!$B7:$M7)</f>
        <v>0</v>
      </c>
      <c r="O7" s="8">
        <f>'Regional Sales'!$N7/SUM('Regional Sales'!$N$4:$N$11)</f>
        <v>0</v>
      </c>
      <c r="P7" s="9" t="str">
        <f>'Regional Sales'!$A7 &amp; " (" &amp; TEXT('Regional Sales'!$O7,"0%") &amp; ")"</f>
        <v xml:space="preserve"> (0%)</v>
      </c>
    </row>
    <row r="8" spans="1:17" ht="30" customHeight="1" x14ac:dyDescent="0.35">
      <c r="B8" s="3"/>
      <c r="C8" s="3"/>
      <c r="D8" s="3"/>
      <c r="E8" s="3"/>
      <c r="F8" s="3"/>
      <c r="G8" s="3"/>
      <c r="H8" s="3"/>
      <c r="I8" s="3"/>
      <c r="J8" s="3"/>
      <c r="K8" s="3"/>
      <c r="L8" s="3"/>
      <c r="M8" s="3"/>
      <c r="N8" s="4">
        <f>SUM('Regional Sales'!$B8:$M8)</f>
        <v>0</v>
      </c>
      <c r="O8" s="8">
        <f>'Regional Sales'!$N8/SUM('Regional Sales'!$N$4:$N$11)</f>
        <v>0</v>
      </c>
      <c r="P8" s="9" t="str">
        <f>'Regional Sales'!$A8 &amp; " (" &amp; TEXT('Regional Sales'!$O8,"0%") &amp; ")"</f>
        <v xml:space="preserve"> (0%)</v>
      </c>
    </row>
    <row r="9" spans="1:17" ht="30" customHeight="1" x14ac:dyDescent="0.35">
      <c r="B9" s="3"/>
      <c r="C9" s="3"/>
      <c r="D9" s="3"/>
      <c r="E9" s="3"/>
      <c r="F9" s="3"/>
      <c r="G9" s="3"/>
      <c r="H9" s="3"/>
      <c r="I9" s="3"/>
      <c r="J9" s="3"/>
      <c r="K9" s="3"/>
      <c r="L9" s="3"/>
      <c r="M9" s="3"/>
      <c r="N9" s="4">
        <f>SUM('Regional Sales'!$B9:$M9)</f>
        <v>0</v>
      </c>
      <c r="O9" s="8">
        <f>'Regional Sales'!$N9/SUM('Regional Sales'!$N$4:$N$11)</f>
        <v>0</v>
      </c>
      <c r="P9" s="9" t="str">
        <f>'Regional Sales'!$A9 &amp; " (" &amp; TEXT('Regional Sales'!$O9,"0%") &amp; ")"</f>
        <v xml:space="preserve"> (0%)</v>
      </c>
    </row>
    <row r="10" spans="1:17" ht="30" customHeight="1" x14ac:dyDescent="0.35">
      <c r="B10" s="3"/>
      <c r="C10" s="3"/>
      <c r="D10" s="3"/>
      <c r="E10" s="3"/>
      <c r="F10" s="3"/>
      <c r="G10" s="3"/>
      <c r="H10" s="3"/>
      <c r="I10" s="3"/>
      <c r="J10" s="3"/>
      <c r="K10" s="3"/>
      <c r="L10" s="3"/>
      <c r="M10" s="3"/>
      <c r="N10" s="4">
        <f>SUM('Regional Sales'!$B10:$M10)</f>
        <v>0</v>
      </c>
      <c r="O10" s="8">
        <f>'Regional Sales'!$N10/SUM('Regional Sales'!$N$4:$N$11)</f>
        <v>0</v>
      </c>
      <c r="P10" s="9" t="str">
        <f>'Regional Sales'!$A10 &amp; " (" &amp; TEXT('Regional Sales'!$O10,"0%") &amp; ")"</f>
        <v xml:space="preserve"> (0%)</v>
      </c>
    </row>
    <row r="11" spans="1:17" ht="30" customHeight="1" x14ac:dyDescent="0.35">
      <c r="B11" s="3"/>
      <c r="C11" s="3"/>
      <c r="D11" s="3"/>
      <c r="E11" s="3"/>
      <c r="F11" s="3"/>
      <c r="G11" s="3"/>
      <c r="H11" s="3"/>
      <c r="I11" s="3"/>
      <c r="J11" s="3"/>
      <c r="K11" s="3"/>
      <c r="L11" s="3"/>
      <c r="M11" s="3"/>
      <c r="N11" s="4">
        <f>SUM('Regional Sales'!$B11:$M11)</f>
        <v>0</v>
      </c>
      <c r="O11" s="8">
        <f>'Regional Sales'!$N11/SUM('Regional Sales'!$N$4:$N$11)</f>
        <v>0</v>
      </c>
      <c r="P11" s="9" t="str">
        <f>'Regional Sales'!$A11 &amp; " (" &amp; TEXT('Regional Sales'!$O11,"0%") &amp; ")"</f>
        <v xml:space="preserve"> (0%)</v>
      </c>
    </row>
    <row r="12" spans="1:17" ht="30" customHeight="1" x14ac:dyDescent="0.35">
      <c r="A12" t="s">
        <v>17</v>
      </c>
      <c r="B12" s="5">
        <f>SUBTOTAL(109,Region[JAN])</f>
        <v>57000</v>
      </c>
      <c r="C12" s="5">
        <f>SUBTOTAL(109,Region[FEB])</f>
        <v>55000</v>
      </c>
      <c r="D12" s="5">
        <f>SUBTOTAL(109,Region[MAR])</f>
        <v>46000</v>
      </c>
      <c r="E12" s="5">
        <f>SUBTOTAL(109,Region[APR])</f>
        <v>35000</v>
      </c>
      <c r="F12" s="5">
        <f>SUBTOTAL(109,Region[MAY])</f>
        <v>43000</v>
      </c>
      <c r="G12" s="5">
        <f>SUBTOTAL(109,Region[JUN])</f>
        <v>55000</v>
      </c>
      <c r="H12" s="5">
        <f>SUBTOTAL(109,Region[JUL])</f>
        <v>55000</v>
      </c>
      <c r="I12" s="5">
        <f>SUBTOTAL(109,Region[AUG])</f>
        <v>0</v>
      </c>
      <c r="J12" s="5">
        <f>SUBTOTAL(109,Region[SEP])</f>
        <v>0</v>
      </c>
      <c r="K12" s="5">
        <f>SUBTOTAL(109,Region[OCT])</f>
        <v>0</v>
      </c>
      <c r="L12" s="5">
        <f>SUBTOTAL(109,Region[NOV])</f>
        <v>0</v>
      </c>
      <c r="M12" s="5">
        <f>SUBTOTAL(109,Region[DEC])</f>
        <v>0</v>
      </c>
      <c r="N12" s="7">
        <f>SUBTOTAL(109,Region[TOTAL])</f>
        <v>346000</v>
      </c>
      <c r="O12" s="6">
        <f>SUBTOTAL(109,Region[%])</f>
        <v>1</v>
      </c>
    </row>
  </sheetData>
  <mergeCells count="3">
    <mergeCell ref="A1:O1"/>
    <mergeCell ref="A2:M2"/>
    <mergeCell ref="N2:O2"/>
  </mergeCells>
  <dataValidations count="6">
    <dataValidation allowBlank="1" showInputMessage="1" showErrorMessage="1" prompt="Create a Regional Sales Chart. Enter monthly regional sales data starting in cell B3, &amp; notes in cell N2. Regional sales chart is in cell B2. Title of worksheet is in this cell" sqref="A1:O1" xr:uid="{00000000-0002-0000-0000-000000000000}"/>
    <dataValidation allowBlank="1" showInputMessage="1" showErrorMessage="1" prompt="Enter up to 8 Regions in this column under this heading. Use heading filters to find specific entries" sqref="A3" xr:uid="{00000000-0002-0000-0000-000001000000}"/>
    <dataValidation allowBlank="1" showInputMessage="1" showErrorMessage="1" prompt="Total is automatically calculated in this column under this heading" sqref="N3" xr:uid="{00000000-0002-0000-0000-000002000000}"/>
    <dataValidation allowBlank="1" showInputMessage="1" showErrorMessage="1" prompt="Percent is automatically calculated in this column under this heading" sqref="O3" xr:uid="{00000000-0002-0000-0000-000003000000}"/>
    <dataValidation allowBlank="1" showInputMessage="1" showErrorMessage="1" prompt="Enter Notes in this cell" sqref="N2:O2" xr:uid="{00000000-0002-0000-0000-000004000000}"/>
    <dataValidation allowBlank="1" showInputMessage="1" showErrorMessage="1" prompt="Enter monthly sales for corresponding region in this column under this heading" sqref="B3:M3" xr:uid="{00000000-0002-0000-0000-000005000000}"/>
  </dataValidations>
  <printOptions horizontalCentered="1"/>
  <pageMargins left="0.25" right="0.25" top="1" bottom="0.5" header="0.3" footer="0.3"/>
  <pageSetup scale="71" fitToHeight="0" orientation="landscape" r:id="rId1"/>
  <headerFooter differentFirst="1">
    <oddFooter>Page &amp;P of &amp;N</oddFooter>
  </headerFooter>
  <ignoredErrors>
    <ignoredError sqref="N4:N11 P7:P11" emptyCellReference="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Learn Excel</vt:lpstr>
      <vt:lpstr>Regional Sales</vt:lpstr>
      <vt:lpstr>d</vt:lpstr>
      <vt:lpstr>RowTitleRegion1..Q28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https://templates.office.com/</dc:creator>
  <cp:lastModifiedBy>https://templates.office.com/</cp:lastModifiedBy>
  <dcterms:created xsi:type="dcterms:W3CDTF">2017-11-21T23:29:02Z</dcterms:created>
  <dcterms:modified xsi:type="dcterms:W3CDTF">2019-02-06T07:48:35Z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2017-11-21T23:29:06.0286279Z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